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CC\Public Involvement\Public Involvement\Making Northamptonshire Safer Fund\NEW GRANT SCHEME 2025\Documents\"/>
    </mc:Choice>
  </mc:AlternateContent>
  <xr:revisionPtr revIDLastSave="0" documentId="8_{21FC36B8-FB1B-42D5-A6CA-5AC21492755A}" xr6:coauthVersionLast="47" xr6:coauthVersionMax="47" xr10:uidLastSave="{00000000-0000-0000-0000-000000000000}"/>
  <bookViews>
    <workbookView xWindow="-90" yWindow="-90" windowWidth="19380" windowHeight="9765" xr2:uid="{00000000-000D-0000-FFFF-FFFF00000000}"/>
  </bookViews>
  <sheets>
    <sheet name="Sheet1" sheetId="1" r:id="rId1"/>
  </sheets>
  <definedNames>
    <definedName name="_xlnm.Print_Area" localSheetId="0">Sheet1!$B$1:$H$31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G23" i="1"/>
  <c r="G22" i="1"/>
  <c r="G21" i="1"/>
  <c r="G17" i="1"/>
  <c r="F18" i="1" l="1"/>
  <c r="F25" i="1"/>
  <c r="E25" i="1"/>
  <c r="E16" i="1"/>
  <c r="G25" i="1"/>
  <c r="E18" i="1" l="1"/>
  <c r="G16" i="1"/>
  <c r="G18" i="1" s="1"/>
  <c r="G27" i="1" s="1"/>
  <c r="F27" i="1"/>
  <c r="E27" i="1" l="1"/>
  <c r="D18" i="1"/>
  <c r="H18" i="1" s="1"/>
</calcChain>
</file>

<file path=xl/sharedStrings.xml><?xml version="1.0" encoding="utf-8"?>
<sst xmlns="http://schemas.openxmlformats.org/spreadsheetml/2006/main" count="36" uniqueCount="34">
  <si>
    <t>£</t>
  </si>
  <si>
    <t>Organisation name:</t>
  </si>
  <si>
    <t>Project name:</t>
  </si>
  <si>
    <t>Northamptonshire Police, Fire and Crime Commisisoner</t>
  </si>
  <si>
    <t>PFCC funding sought</t>
  </si>
  <si>
    <t>The total funding sought from PFCC should be the same as the box on the front page of the application form.</t>
  </si>
  <si>
    <t>Grant Schemes 2025/26</t>
  </si>
  <si>
    <t>Volunteer expenses</t>
  </si>
  <si>
    <t>Room hire, utilities, buildings expenses</t>
  </si>
  <si>
    <t>Vehicle hire, mileage, fuel</t>
  </si>
  <si>
    <t xml:space="preserve">If you are detailing costs associated with the purchase of goods or equipment, you will need to provide a valid quote or evidence to support these costs. </t>
  </si>
  <si>
    <t>Employee costs:</t>
  </si>
  <si>
    <t>- Number of hours</t>
  </si>
  <si>
    <t>Total Employee cost</t>
  </si>
  <si>
    <t>Travel and transport:</t>
  </si>
  <si>
    <t>Premises:</t>
  </si>
  <si>
    <t>Other supplies and services:</t>
  </si>
  <si>
    <t>Capital purchases/equipment:</t>
  </si>
  <si>
    <t xml:space="preserve">Match-funding </t>
  </si>
  <si>
    <t>Total Project Cost</t>
  </si>
  <si>
    <t>Equipment/assets purchased to be retained by applicant after project completion</t>
  </si>
  <si>
    <t>Stationery, printing, advertising, other single-use equipment</t>
  </si>
  <si>
    <t>Detailed Description/Breakdown</t>
  </si>
  <si>
    <t>Match-funding Details</t>
  </si>
  <si>
    <t>APPLICATION - COST DETAILS</t>
  </si>
  <si>
    <r>
      <t xml:space="preserve">Please complete </t>
    </r>
    <r>
      <rPr>
        <b/>
        <sz val="10"/>
        <color rgb="FF000000"/>
        <rFont val="Calibri"/>
        <family val="2"/>
        <scheme val="minor"/>
      </rPr>
      <t>all the blue cells</t>
    </r>
    <r>
      <rPr>
        <sz val="10"/>
        <color rgb="FF000000"/>
        <rFont val="Calibri"/>
        <family val="2"/>
        <scheme val="minor"/>
      </rPr>
      <t xml:space="preserve"> with sufficient detail to allow us to assess your application for value-for-money and to identify how you plan to make best use of the available funds.</t>
    </r>
  </si>
  <si>
    <t>- Hourly rate (inc on-costs)</t>
  </si>
  <si>
    <t>TOTAL PROJECT COST</t>
  </si>
  <si>
    <t>PEOPLE COSTS</t>
  </si>
  <si>
    <t>Total PEOPLE COSTS</t>
  </si>
  <si>
    <t>NON-PEOPLE COSTS</t>
  </si>
  <si>
    <t>Total NON-PEOPLE COSTS</t>
  </si>
  <si>
    <t xml:space="preserve"> % of Total Application Amount - </t>
  </si>
  <si>
    <t>Please note that salary costs must not account for more than 50% of the total application amount.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</si>
</sst>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i/>
      <sz val="10"/>
      <color rgb="FFC0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4" fillId="3" borderId="0" xfId="0" applyFont="1" applyFill="1"/>
    <xf numFmtId="0" fontId="5" fillId="3" borderId="0" xfId="0" applyFont="1" applyFill="1"/>
    <xf numFmtId="0" fontId="8" fillId="3" borderId="0" xfId="0" applyFont="1" applyFill="1" applyAlignment="1">
      <alignment vertical="center"/>
    </xf>
    <xf numFmtId="0" fontId="6" fillId="3" borderId="1" xfId="0" quotePrefix="1" applyFont="1" applyFill="1" applyBorder="1" applyAlignment="1">
      <alignment vertical="center" wrapText="1"/>
    </xf>
    <xf numFmtId="0" fontId="5" fillId="3" borderId="0" xfId="0" applyFont="1" applyFill="1" applyAlignment="1">
      <alignment wrapText="1"/>
    </xf>
    <xf numFmtId="0" fontId="4" fillId="3" borderId="0" xfId="0" applyFont="1" applyFill="1" applyAlignment="1">
      <alignment wrapText="1"/>
    </xf>
    <xf numFmtId="0" fontId="8" fillId="3" borderId="0" xfId="0" applyFont="1" applyFill="1" applyAlignment="1">
      <alignment vertical="center" wrapText="1"/>
    </xf>
    <xf numFmtId="0" fontId="5" fillId="3" borderId="0" xfId="0" applyFont="1" applyFill="1" applyAlignment="1">
      <alignment vertical="top"/>
    </xf>
    <xf numFmtId="0" fontId="4" fillId="3" borderId="0" xfId="0" applyFont="1" applyFill="1" applyAlignment="1">
      <alignment vertical="top"/>
    </xf>
    <xf numFmtId="0" fontId="7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8" fillId="3" borderId="0" xfId="0" applyFont="1" applyFill="1" applyAlignment="1">
      <alignment vertical="top"/>
    </xf>
    <xf numFmtId="0" fontId="4" fillId="3" borderId="0" xfId="0" applyFont="1" applyFill="1" applyAlignment="1">
      <alignment vertical="center"/>
    </xf>
    <xf numFmtId="0" fontId="5" fillId="3" borderId="0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top"/>
    </xf>
    <xf numFmtId="0" fontId="9" fillId="3" borderId="0" xfId="0" applyFont="1" applyFill="1" applyBorder="1" applyAlignment="1">
      <alignment wrapText="1"/>
    </xf>
    <xf numFmtId="0" fontId="4" fillId="3" borderId="0" xfId="0" applyFont="1" applyFill="1" applyBorder="1"/>
    <xf numFmtId="0" fontId="5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top" wrapText="1"/>
    </xf>
    <xf numFmtId="4" fontId="6" fillId="3" borderId="0" xfId="0" applyNumberFormat="1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vertical="top" wrapText="1"/>
    </xf>
    <xf numFmtId="0" fontId="12" fillId="3" borderId="2" xfId="0" applyFont="1" applyFill="1" applyBorder="1" applyAlignment="1">
      <alignment vertical="top" wrapText="1"/>
    </xf>
    <xf numFmtId="0" fontId="6" fillId="3" borderId="6" xfId="0" applyFont="1" applyFill="1" applyBorder="1" applyAlignment="1">
      <alignment vertical="top" wrapText="1"/>
    </xf>
    <xf numFmtId="0" fontId="6" fillId="3" borderId="7" xfId="0" quotePrefix="1" applyFont="1" applyFill="1" applyBorder="1" applyAlignment="1">
      <alignment vertical="top" wrapText="1"/>
    </xf>
    <xf numFmtId="0" fontId="6" fillId="3" borderId="2" xfId="0" applyFont="1" applyFill="1" applyBorder="1" applyAlignment="1">
      <alignment vertical="top" wrapText="1"/>
    </xf>
    <xf numFmtId="0" fontId="4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center" vertical="center" wrapText="1"/>
    </xf>
    <xf numFmtId="4" fontId="6" fillId="3" borderId="10" xfId="0" applyNumberFormat="1" applyFont="1" applyFill="1" applyBorder="1" applyAlignment="1">
      <alignment vertical="top" wrapText="1"/>
    </xf>
    <xf numFmtId="0" fontId="6" fillId="3" borderId="11" xfId="0" applyFont="1" applyFill="1" applyBorder="1" applyAlignment="1">
      <alignment vertical="top" wrapText="1"/>
    </xf>
    <xf numFmtId="0" fontId="5" fillId="3" borderId="0" xfId="0" applyFont="1" applyFill="1" applyBorder="1" applyAlignment="1">
      <alignment vertical="top"/>
    </xf>
    <xf numFmtId="0" fontId="7" fillId="3" borderId="0" xfId="0" applyFont="1" applyFill="1" applyBorder="1" applyAlignment="1">
      <alignment vertical="top" wrapText="1"/>
    </xf>
    <xf numFmtId="0" fontId="11" fillId="3" borderId="0" xfId="0" applyFont="1" applyFill="1" applyBorder="1" applyAlignment="1">
      <alignment vertical="top" wrapText="1"/>
    </xf>
    <xf numFmtId="0" fontId="7" fillId="3" borderId="2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 wrapText="1"/>
    </xf>
    <xf numFmtId="4" fontId="6" fillId="3" borderId="8" xfId="0" applyNumberFormat="1" applyFont="1" applyFill="1" applyBorder="1" applyAlignment="1">
      <alignment vertical="top" wrapText="1"/>
    </xf>
    <xf numFmtId="4" fontId="6" fillId="3" borderId="9" xfId="0" applyNumberFormat="1" applyFont="1" applyFill="1" applyBorder="1" applyAlignment="1">
      <alignment vertical="top" wrapText="1"/>
    </xf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5" fillId="3" borderId="5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right" vertical="center" wrapText="1"/>
    </xf>
    <xf numFmtId="43" fontId="6" fillId="2" borderId="1" xfId="0" applyNumberFormat="1" applyFont="1" applyFill="1" applyBorder="1" applyAlignment="1" applyProtection="1">
      <alignment vertical="center" wrapText="1"/>
      <protection locked="0"/>
    </xf>
    <xf numFmtId="43" fontId="6" fillId="3" borderId="11" xfId="0" applyNumberFormat="1" applyFont="1" applyFill="1" applyBorder="1" applyAlignment="1">
      <alignment vertical="top" wrapText="1"/>
    </xf>
    <xf numFmtId="43" fontId="6" fillId="3" borderId="12" xfId="0" applyNumberFormat="1" applyFont="1" applyFill="1" applyBorder="1" applyAlignment="1">
      <alignment vertical="top" wrapText="1"/>
    </xf>
    <xf numFmtId="43" fontId="6" fillId="3" borderId="13" xfId="0" applyNumberFormat="1" applyFont="1" applyFill="1" applyBorder="1" applyAlignment="1">
      <alignment vertical="top" wrapText="1"/>
    </xf>
    <xf numFmtId="43" fontId="6" fillId="3" borderId="3" xfId="0" applyNumberFormat="1" applyFont="1" applyFill="1" applyBorder="1" applyAlignment="1">
      <alignment vertical="top" wrapText="1"/>
    </xf>
    <xf numFmtId="43" fontId="6" fillId="3" borderId="1" xfId="0" applyNumberFormat="1" applyFont="1" applyFill="1" applyBorder="1" applyAlignment="1">
      <alignment vertical="top" wrapText="1"/>
    </xf>
    <xf numFmtId="43" fontId="6" fillId="2" borderId="1" xfId="0" applyNumberFormat="1" applyFont="1" applyFill="1" applyBorder="1" applyAlignment="1" applyProtection="1">
      <alignment vertical="top" wrapText="1"/>
      <protection locked="0"/>
    </xf>
    <xf numFmtId="43" fontId="6" fillId="3" borderId="4" xfId="0" applyNumberFormat="1" applyFont="1" applyFill="1" applyBorder="1" applyAlignment="1">
      <alignment vertical="top" wrapText="1"/>
    </xf>
    <xf numFmtId="43" fontId="7" fillId="3" borderId="1" xfId="0" applyNumberFormat="1" applyFont="1" applyFill="1" applyBorder="1" applyAlignment="1">
      <alignment vertical="center" wrapText="1"/>
    </xf>
    <xf numFmtId="43" fontId="4" fillId="3" borderId="0" xfId="0" applyNumberFormat="1" applyFont="1" applyFill="1" applyAlignment="1">
      <alignment vertical="top"/>
    </xf>
    <xf numFmtId="43" fontId="6" fillId="2" borderId="6" xfId="0" applyNumberFormat="1" applyFont="1" applyFill="1" applyBorder="1" applyAlignment="1" applyProtection="1">
      <alignment vertical="top" wrapText="1"/>
      <protection locked="0"/>
    </xf>
    <xf numFmtId="43" fontId="7" fillId="3" borderId="4" xfId="0" applyNumberFormat="1" applyFont="1" applyFill="1" applyBorder="1" applyAlignment="1">
      <alignment vertical="center" wrapText="1"/>
    </xf>
    <xf numFmtId="43" fontId="7" fillId="3" borderId="0" xfId="0" applyNumberFormat="1" applyFont="1" applyFill="1" applyBorder="1" applyAlignment="1">
      <alignment vertical="top" wrapText="1"/>
    </xf>
    <xf numFmtId="44" fontId="6" fillId="2" borderId="1" xfId="0" applyNumberFormat="1" applyFont="1" applyFill="1" applyBorder="1" applyAlignment="1" applyProtection="1">
      <alignment vertical="center" wrapText="1"/>
      <protection locked="0"/>
    </xf>
    <xf numFmtId="0" fontId="17" fillId="3" borderId="14" xfId="0" applyFont="1" applyFill="1" applyBorder="1" applyAlignment="1">
      <alignment vertical="center"/>
    </xf>
    <xf numFmtId="0" fontId="17" fillId="3" borderId="15" xfId="0" applyFont="1" applyFill="1" applyBorder="1" applyAlignment="1">
      <alignment vertical="center" wrapText="1"/>
    </xf>
    <xf numFmtId="43" fontId="17" fillId="3" borderId="16" xfId="0" applyNumberFormat="1" applyFont="1" applyFill="1" applyBorder="1" applyAlignment="1">
      <alignment vertical="center" wrapText="1"/>
    </xf>
    <xf numFmtId="43" fontId="17" fillId="3" borderId="17" xfId="0" applyNumberFormat="1" applyFont="1" applyFill="1" applyBorder="1" applyAlignment="1">
      <alignment vertical="center" wrapText="1"/>
    </xf>
    <xf numFmtId="43" fontId="17" fillId="3" borderId="18" xfId="0" applyNumberFormat="1" applyFont="1" applyFill="1" applyBorder="1" applyAlignment="1">
      <alignment vertical="center" wrapText="1"/>
    </xf>
    <xf numFmtId="43" fontId="18" fillId="3" borderId="17" xfId="0" applyNumberFormat="1" applyFont="1" applyFill="1" applyBorder="1" applyAlignment="1">
      <alignment vertical="center" wrapText="1"/>
    </xf>
    <xf numFmtId="0" fontId="19" fillId="3" borderId="0" xfId="0" applyFont="1" applyFill="1" applyBorder="1" applyAlignment="1">
      <alignment vertical="top"/>
    </xf>
    <xf numFmtId="0" fontId="13" fillId="3" borderId="0" xfId="0" applyFont="1" applyFill="1" applyBorder="1" applyAlignment="1">
      <alignment vertical="center"/>
    </xf>
    <xf numFmtId="0" fontId="14" fillId="3" borderId="0" xfId="0" quotePrefix="1" applyFont="1" applyFill="1" applyBorder="1" applyAlignment="1">
      <alignment vertical="center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3" borderId="0" xfId="0" applyFont="1" applyFill="1" applyAlignment="1">
      <alignment vertical="center"/>
    </xf>
    <xf numFmtId="0" fontId="15" fillId="3" borderId="0" xfId="0" quotePrefix="1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vertical="top"/>
    </xf>
    <xf numFmtId="0" fontId="12" fillId="3" borderId="9" xfId="0" quotePrefix="1" applyFont="1" applyFill="1" applyBorder="1" applyAlignment="1">
      <alignment vertical="center" wrapText="1"/>
    </xf>
    <xf numFmtId="0" fontId="12" fillId="3" borderId="3" xfId="0" quotePrefix="1" applyFont="1" applyFill="1" applyBorder="1" applyAlignment="1">
      <alignment horizontal="right" vertical="center" wrapText="1"/>
    </xf>
    <xf numFmtId="9" fontId="12" fillId="3" borderId="0" xfId="1" applyFont="1" applyFill="1" applyBorder="1" applyAlignment="1">
      <alignment horizontal="left" vertical="center" wrapText="1"/>
    </xf>
    <xf numFmtId="0" fontId="20" fillId="3" borderId="0" xfId="0" quotePrefix="1" applyFont="1" applyFill="1" applyBorder="1" applyAlignment="1">
      <alignment vertical="center"/>
    </xf>
    <xf numFmtId="0" fontId="12" fillId="3" borderId="3" xfId="0" applyFont="1" applyFill="1" applyBorder="1" applyAlignment="1">
      <alignment horizontal="left" vertical="top" wrapText="1"/>
    </xf>
    <xf numFmtId="0" fontId="12" fillId="3" borderId="4" xfId="0" applyFont="1" applyFill="1" applyBorder="1" applyAlignment="1">
      <alignment horizontal="left" vertical="top" wrapText="1"/>
    </xf>
    <xf numFmtId="0" fontId="13" fillId="3" borderId="3" xfId="0" applyFont="1" applyFill="1" applyBorder="1" applyAlignment="1">
      <alignment horizontal="left" vertical="top" wrapText="1"/>
    </xf>
    <xf numFmtId="0" fontId="13" fillId="3" borderId="4" xfId="0" applyFont="1" applyFill="1" applyBorder="1" applyAlignment="1">
      <alignment horizontal="left" vertical="top" wrapText="1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16" fillId="3" borderId="0" xfId="0" applyFont="1" applyFill="1" applyAlignment="1">
      <alignment horizontal="center"/>
    </xf>
    <xf numFmtId="0" fontId="6" fillId="3" borderId="0" xfId="0" applyFont="1" applyFill="1" applyBorder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6" fillId="2" borderId="4" xfId="0" applyFont="1" applyFill="1" applyBorder="1" applyAlignment="1" applyProtection="1">
      <alignment horizontal="left" vertical="center" wrapText="1"/>
      <protection locked="0"/>
    </xf>
    <xf numFmtId="0" fontId="5" fillId="3" borderId="0" xfId="0" applyFont="1" applyFill="1" applyBorder="1" applyAlignment="1">
      <alignment vertical="center" wrapText="1"/>
    </xf>
    <xf numFmtId="0" fontId="3" fillId="3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32"/>
  <sheetViews>
    <sheetView tabSelected="1" zoomScale="110" zoomScaleNormal="110" workbookViewId="0">
      <selection activeCell="C22" sqref="C22:D22"/>
    </sheetView>
  </sheetViews>
  <sheetFormatPr defaultColWidth="8.86328125" defaultRowHeight="13.5" x14ac:dyDescent="0.7"/>
  <cols>
    <col min="1" max="1" width="1.7265625" style="1" customWidth="1"/>
    <col min="2" max="2" width="27.26953125" style="9" customWidth="1"/>
    <col min="3" max="3" width="24.86328125" style="6" customWidth="1"/>
    <col min="4" max="7" width="9" style="1" customWidth="1"/>
    <col min="8" max="9" width="31.1328125" style="1" customWidth="1"/>
    <col min="10" max="16384" width="8.86328125" style="1"/>
  </cols>
  <sheetData>
    <row r="1" spans="2:9" ht="18.649999999999999" customHeight="1" x14ac:dyDescent="0.9">
      <c r="B1" s="81" t="s">
        <v>3</v>
      </c>
      <c r="C1" s="81"/>
      <c r="D1" s="81"/>
      <c r="E1" s="81"/>
      <c r="F1" s="81"/>
      <c r="G1" s="81"/>
      <c r="H1" s="81"/>
      <c r="I1" s="81"/>
    </row>
    <row r="2" spans="2:9" ht="18.649999999999999" customHeight="1" x14ac:dyDescent="0.9">
      <c r="B2" s="88" t="s">
        <v>6</v>
      </c>
      <c r="C2" s="88"/>
      <c r="D2" s="88"/>
      <c r="E2" s="88"/>
      <c r="F2" s="88"/>
      <c r="G2" s="88"/>
      <c r="H2" s="88"/>
      <c r="I2" s="88"/>
    </row>
    <row r="3" spans="2:9" ht="18.649999999999999" customHeight="1" x14ac:dyDescent="0.9">
      <c r="B3" s="88" t="s">
        <v>24</v>
      </c>
      <c r="C3" s="88"/>
      <c r="D3" s="88"/>
      <c r="E3" s="88"/>
      <c r="F3" s="88"/>
      <c r="G3" s="88"/>
      <c r="H3" s="88"/>
      <c r="I3" s="88"/>
    </row>
    <row r="4" spans="2:9" x14ac:dyDescent="0.7">
      <c r="B4" s="8"/>
      <c r="C4" s="5"/>
      <c r="D4" s="2"/>
    </row>
    <row r="5" spans="2:9" ht="16.5" customHeight="1" x14ac:dyDescent="0.7">
      <c r="B5" s="8" t="s">
        <v>1</v>
      </c>
      <c r="C5" s="84"/>
      <c r="D5" s="85"/>
      <c r="E5" s="85"/>
      <c r="F5" s="85"/>
      <c r="G5" s="85"/>
      <c r="H5" s="86"/>
    </row>
    <row r="6" spans="2:9" ht="16.5" customHeight="1" x14ac:dyDescent="0.7">
      <c r="B6" s="8" t="s">
        <v>2</v>
      </c>
      <c r="C6" s="84"/>
      <c r="D6" s="85"/>
      <c r="E6" s="85"/>
      <c r="F6" s="85"/>
      <c r="G6" s="85"/>
      <c r="H6" s="86"/>
    </row>
    <row r="8" spans="2:9" x14ac:dyDescent="0.7">
      <c r="B8" s="83" t="s">
        <v>25</v>
      </c>
      <c r="C8" s="83"/>
      <c r="D8" s="83"/>
      <c r="E8" s="83"/>
      <c r="F8" s="83"/>
      <c r="G8" s="83"/>
      <c r="H8" s="83"/>
      <c r="I8" s="83"/>
    </row>
    <row r="9" spans="2:9" ht="21" customHeight="1" x14ac:dyDescent="0.7">
      <c r="B9" s="82" t="s">
        <v>10</v>
      </c>
      <c r="C9" s="82"/>
      <c r="D9" s="82"/>
      <c r="E9" s="82"/>
      <c r="F9" s="82"/>
      <c r="G9" s="82"/>
      <c r="H9" s="82"/>
      <c r="I9" s="82"/>
    </row>
    <row r="10" spans="2:9" ht="17.25" customHeight="1" x14ac:dyDescent="0.7">
      <c r="B10" s="82" t="s">
        <v>33</v>
      </c>
      <c r="C10" s="82"/>
      <c r="D10" s="82"/>
      <c r="E10" s="82"/>
      <c r="F10" s="82"/>
      <c r="G10" s="82"/>
      <c r="H10" s="82"/>
      <c r="I10" s="82"/>
    </row>
    <row r="11" spans="2:9" ht="41.25" customHeight="1" x14ac:dyDescent="0.7">
      <c r="B11" s="87"/>
      <c r="C11" s="14"/>
      <c r="D11" s="42"/>
      <c r="E11" s="19" t="s">
        <v>4</v>
      </c>
      <c r="F11" s="19" t="s">
        <v>18</v>
      </c>
      <c r="G11" s="19" t="s">
        <v>19</v>
      </c>
      <c r="H11" s="20" t="s">
        <v>22</v>
      </c>
      <c r="I11" s="20" t="s">
        <v>23</v>
      </c>
    </row>
    <row r="12" spans="2:9" x14ac:dyDescent="0.7">
      <c r="B12" s="87"/>
      <c r="C12" s="15"/>
      <c r="D12" s="43"/>
      <c r="E12" s="30" t="s">
        <v>0</v>
      </c>
      <c r="F12" s="30" t="s">
        <v>0</v>
      </c>
      <c r="G12" s="30" t="s">
        <v>0</v>
      </c>
      <c r="H12" s="29"/>
      <c r="I12" s="29"/>
    </row>
    <row r="13" spans="2:9" s="9" customFormat="1" x14ac:dyDescent="0.75">
      <c r="B13" s="10" t="s">
        <v>28</v>
      </c>
    </row>
    <row r="14" spans="2:9" s="9" customFormat="1" ht="19.5" customHeight="1" x14ac:dyDescent="0.75">
      <c r="B14" s="26" t="s">
        <v>11</v>
      </c>
      <c r="C14" s="4" t="s">
        <v>26</v>
      </c>
      <c r="D14" s="57"/>
      <c r="E14" s="38"/>
      <c r="F14" s="39"/>
      <c r="G14" s="31"/>
      <c r="H14" s="80"/>
      <c r="I14" s="80"/>
    </row>
    <row r="15" spans="2:9" s="9" customFormat="1" ht="19.5" customHeight="1" x14ac:dyDescent="0.75">
      <c r="B15" s="27"/>
      <c r="C15" s="4" t="s">
        <v>12</v>
      </c>
      <c r="D15" s="44"/>
      <c r="E15" s="45"/>
      <c r="F15" s="46"/>
      <c r="G15" s="47"/>
      <c r="H15" s="80"/>
      <c r="I15" s="80"/>
    </row>
    <row r="16" spans="2:9" s="9" customFormat="1" ht="35.25" customHeight="1" x14ac:dyDescent="0.75">
      <c r="B16" s="11" t="s">
        <v>13</v>
      </c>
      <c r="C16" s="25"/>
      <c r="D16" s="48"/>
      <c r="E16" s="49">
        <f>D14*D15</f>
        <v>0</v>
      </c>
      <c r="F16" s="50"/>
      <c r="G16" s="49">
        <f t="shared" ref="G16:G17" si="0">SUM(E16+F16)</f>
        <v>0</v>
      </c>
      <c r="H16" s="80"/>
      <c r="I16" s="80"/>
    </row>
    <row r="17" spans="2:9" s="9" customFormat="1" ht="35.25" customHeight="1" x14ac:dyDescent="0.75">
      <c r="B17" s="11" t="s">
        <v>7</v>
      </c>
      <c r="C17" s="25"/>
      <c r="D17" s="51"/>
      <c r="E17" s="50"/>
      <c r="F17" s="50"/>
      <c r="G17" s="49">
        <f t="shared" si="0"/>
        <v>0</v>
      </c>
      <c r="H17" s="67"/>
      <c r="I17" s="67"/>
    </row>
    <row r="18" spans="2:9" s="13" customFormat="1" ht="21.75" customHeight="1" x14ac:dyDescent="0.75">
      <c r="B18" s="36" t="s">
        <v>29</v>
      </c>
      <c r="C18" s="73" t="s">
        <v>32</v>
      </c>
      <c r="D18" s="74">
        <f>IFERROR(E18/E27,0)</f>
        <v>0</v>
      </c>
      <c r="E18" s="52">
        <f>E16+E17</f>
        <v>0</v>
      </c>
      <c r="F18" s="52">
        <f>F16+F17</f>
        <v>0</v>
      </c>
      <c r="G18" s="52">
        <f>G16+G17</f>
        <v>0</v>
      </c>
      <c r="H18" s="75" t="str">
        <f>IFERROR(IF(D18&gt;0.5,"People costs must not be more than 50% of the total application value",""),"")</f>
        <v/>
      </c>
      <c r="I18" s="68"/>
    </row>
    <row r="19" spans="2:9" s="65" customFormat="1" ht="12.25" x14ac:dyDescent="0.75">
      <c r="D19" s="72"/>
      <c r="G19" s="66"/>
      <c r="H19" s="69"/>
      <c r="I19" s="70"/>
    </row>
    <row r="20" spans="2:9" s="9" customFormat="1" x14ac:dyDescent="0.75">
      <c r="B20" s="10" t="s">
        <v>30</v>
      </c>
      <c r="D20" s="53"/>
      <c r="E20" s="53"/>
      <c r="F20" s="53"/>
      <c r="G20" s="53"/>
      <c r="H20" s="71"/>
      <c r="I20" s="71"/>
    </row>
    <row r="21" spans="2:9" s="9" customFormat="1" ht="35.25" customHeight="1" x14ac:dyDescent="0.75">
      <c r="B21" s="32" t="s">
        <v>15</v>
      </c>
      <c r="C21" s="78" t="s">
        <v>8</v>
      </c>
      <c r="D21" s="79"/>
      <c r="E21" s="50"/>
      <c r="F21" s="50"/>
      <c r="G21" s="49">
        <f t="shared" ref="G21" si="1">SUM(E21+F21)</f>
        <v>0</v>
      </c>
      <c r="H21" s="67"/>
      <c r="I21" s="67"/>
    </row>
    <row r="22" spans="2:9" s="9" customFormat="1" ht="35.25" customHeight="1" x14ac:dyDescent="0.75">
      <c r="B22" s="28" t="s">
        <v>14</v>
      </c>
      <c r="C22" s="78" t="s">
        <v>9</v>
      </c>
      <c r="D22" s="79"/>
      <c r="E22" s="50"/>
      <c r="F22" s="50"/>
      <c r="G22" s="49">
        <f t="shared" ref="G22" si="2">SUM(E22+F22)</f>
        <v>0</v>
      </c>
      <c r="H22" s="67"/>
      <c r="I22" s="67"/>
    </row>
    <row r="23" spans="2:9" s="9" customFormat="1" ht="35.25" customHeight="1" x14ac:dyDescent="0.75">
      <c r="B23" s="28" t="s">
        <v>17</v>
      </c>
      <c r="C23" s="76" t="s">
        <v>20</v>
      </c>
      <c r="D23" s="77"/>
      <c r="E23" s="50"/>
      <c r="F23" s="50"/>
      <c r="G23" s="49">
        <f t="shared" ref="G23" si="3">SUM(E23+F23)</f>
        <v>0</v>
      </c>
      <c r="H23" s="67"/>
      <c r="I23" s="67"/>
    </row>
    <row r="24" spans="2:9" s="9" customFormat="1" ht="35.25" customHeight="1" x14ac:dyDescent="0.75">
      <c r="B24" s="28" t="s">
        <v>16</v>
      </c>
      <c r="C24" s="78" t="s">
        <v>21</v>
      </c>
      <c r="D24" s="79"/>
      <c r="E24" s="54"/>
      <c r="F24" s="54"/>
      <c r="G24" s="49">
        <f t="shared" ref="G24" si="4">SUM(E24+F24)</f>
        <v>0</v>
      </c>
      <c r="H24" s="67"/>
      <c r="I24" s="67"/>
    </row>
    <row r="25" spans="2:9" s="40" customFormat="1" ht="18.75" customHeight="1" x14ac:dyDescent="0.75">
      <c r="B25" s="36" t="s">
        <v>31</v>
      </c>
      <c r="C25" s="37"/>
      <c r="D25" s="55"/>
      <c r="E25" s="52">
        <f>SUM(E20:E24)</f>
        <v>0</v>
      </c>
      <c r="F25" s="52">
        <f>SUM(F20:F24)</f>
        <v>0</v>
      </c>
      <c r="G25" s="52">
        <f>SUM(G20:G24)</f>
        <v>0</v>
      </c>
    </row>
    <row r="26" spans="2:9" s="33" customFormat="1" ht="14.25" thickBot="1" x14ac:dyDescent="0.9">
      <c r="B26" s="34"/>
      <c r="C26" s="35"/>
      <c r="D26" s="56"/>
      <c r="E26" s="56"/>
      <c r="F26" s="56"/>
      <c r="G26" s="56"/>
      <c r="H26" s="8"/>
      <c r="I26" s="8"/>
    </row>
    <row r="27" spans="2:9" s="41" customFormat="1" ht="18" customHeight="1" thickBot="1" x14ac:dyDescent="0.9">
      <c r="B27" s="58" t="s">
        <v>27</v>
      </c>
      <c r="C27" s="59"/>
      <c r="D27" s="60"/>
      <c r="E27" s="63">
        <f>E18+E25</f>
        <v>0</v>
      </c>
      <c r="F27" s="61">
        <f>F18+F25</f>
        <v>0</v>
      </c>
      <c r="G27" s="62">
        <f>G18+G25</f>
        <v>0</v>
      </c>
    </row>
    <row r="28" spans="2:9" s="9" customFormat="1" ht="22.5" customHeight="1" x14ac:dyDescent="0.75">
      <c r="B28" s="64" t="s">
        <v>5</v>
      </c>
      <c r="C28" s="21"/>
      <c r="D28" s="22"/>
      <c r="E28" s="22"/>
      <c r="F28" s="22"/>
      <c r="G28" s="22"/>
      <c r="H28" s="23"/>
      <c r="I28" s="23"/>
    </row>
    <row r="29" spans="2:9" s="9" customFormat="1" x14ac:dyDescent="0.75">
      <c r="B29" s="16"/>
      <c r="C29" s="24"/>
      <c r="D29" s="16"/>
      <c r="E29" s="16"/>
      <c r="F29" s="16"/>
      <c r="G29" s="16"/>
      <c r="H29" s="16"/>
      <c r="I29" s="16"/>
    </row>
    <row r="30" spans="2:9" x14ac:dyDescent="0.7">
      <c r="B30" s="16"/>
      <c r="C30" s="17"/>
      <c r="D30" s="18"/>
      <c r="E30" s="18"/>
      <c r="F30" s="18"/>
      <c r="G30" s="18"/>
      <c r="H30" s="18"/>
      <c r="I30" s="18"/>
    </row>
    <row r="32" spans="2:9" ht="16" x14ac:dyDescent="0.7">
      <c r="B32" s="12"/>
      <c r="C32" s="7"/>
      <c r="D32" s="3"/>
    </row>
  </sheetData>
  <sheetProtection sheet="1" objects="1" scenarios="1" formatRows="0"/>
  <mergeCells count="15">
    <mergeCell ref="B11:B12"/>
    <mergeCell ref="B3:I3"/>
    <mergeCell ref="B2:I2"/>
    <mergeCell ref="B1:I1"/>
    <mergeCell ref="B10:I10"/>
    <mergeCell ref="B9:I9"/>
    <mergeCell ref="B8:I8"/>
    <mergeCell ref="C5:H5"/>
    <mergeCell ref="C6:H6"/>
    <mergeCell ref="C23:D23"/>
    <mergeCell ref="C24:D24"/>
    <mergeCell ref="H14:H16"/>
    <mergeCell ref="I14:I16"/>
    <mergeCell ref="C21:D21"/>
    <mergeCell ref="C22:D22"/>
  </mergeCells>
  <conditionalFormatting sqref="D18">
    <cfRule type="cellIs" dxfId="0" priority="1" operator="greaterThan">
      <formula>0.5</formula>
    </cfRule>
  </conditionalFormatting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Nottinghamshire 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Wade, Nicola</dc:creator>
  <cp:lastModifiedBy>Osborne Kate</cp:lastModifiedBy>
  <cp:lastPrinted>2019-07-09T08:51:22Z</cp:lastPrinted>
  <dcterms:created xsi:type="dcterms:W3CDTF">2015-11-30T11:13:35Z</dcterms:created>
  <dcterms:modified xsi:type="dcterms:W3CDTF">2025-05-06T09:36:40Z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9cd4a6a-7014-48d6-b119-9b8b87129a7e_Enabled">
    <vt:lpwstr>True</vt:lpwstr>
  </property>
  <property fmtid="{D5CDD505-2E9C-101B-9397-08002B2CF9AE}" pid="3" name="MSIP_Label_d9cd4a6a-7014-48d6-b119-9b8b87129a7e_SiteId">
    <vt:lpwstr>bf91f36f-ab89-4503-8c3f-04a029f837d3</vt:lpwstr>
  </property>
  <property fmtid="{D5CDD505-2E9C-101B-9397-08002B2CF9AE}" pid="4" name="MSIP_Label_d9cd4a6a-7014-48d6-b119-9b8b87129a7e_Owner">
    <vt:lpwstr>Kate.Osborne@northantspfcc.gov.uk</vt:lpwstr>
  </property>
  <property fmtid="{D5CDD505-2E9C-101B-9397-08002B2CF9AE}" pid="5" name="MSIP_Label_d9cd4a6a-7014-48d6-b119-9b8b87129a7e_SetDate">
    <vt:lpwstr>2022-04-22T11:55:36.2635510Z</vt:lpwstr>
  </property>
  <property fmtid="{D5CDD505-2E9C-101B-9397-08002B2CF9AE}" pid="6" name="MSIP_Label_d9cd4a6a-7014-48d6-b119-9b8b87129a7e_Name">
    <vt:lpwstr>OFFICIAL</vt:lpwstr>
  </property>
  <property fmtid="{D5CDD505-2E9C-101B-9397-08002B2CF9AE}" pid="7" name="MSIP_Label_d9cd4a6a-7014-48d6-b119-9b8b87129a7e_Application">
    <vt:lpwstr>Microsoft Azure Information Protection</vt:lpwstr>
  </property>
  <property fmtid="{D5CDD505-2E9C-101B-9397-08002B2CF9AE}" pid="8" name="MSIP_Label_d9cd4a6a-7014-48d6-b119-9b8b87129a7e_Extended_MSFT_Method">
    <vt:lpwstr>Automatic</vt:lpwstr>
  </property>
  <property fmtid="{D5CDD505-2E9C-101B-9397-08002B2CF9AE}" pid="9" name="Sensitivity">
    <vt:lpwstr>OFFICIAL</vt:lpwstr>
  </property>
</Properties>
</file>